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lechase-my.sharepoint.com/personal/curt_barnes_lechase_com/Documents/Documents/curts stuff/Sailing/J24 ITC/"/>
    </mc:Choice>
  </mc:AlternateContent>
  <xr:revisionPtr revIDLastSave="0" documentId="8_{0FE829E7-55E4-429D-A403-5BA9D139B01D}" xr6:coauthVersionLast="47" xr6:coauthVersionMax="47" xr10:uidLastSave="{00000000-0000-0000-0000-000000000000}"/>
  <bookViews>
    <workbookView xWindow="29445" yWindow="750" windowWidth="27870" windowHeight="14595" xr2:uid="{00000000-000D-0000-FFFF-FFFF00000000}"/>
  </bookViews>
  <sheets>
    <sheet name="Sheet1" sheetId="1" r:id="rId1"/>
  </sheets>
  <definedNames>
    <definedName name="_xlnm.Print_Area" localSheetId="0">Sheet1!$A$1:$E$56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33" i="1"/>
  <c r="D21" i="1"/>
  <c r="D52" i="1" s="1"/>
  <c r="D54" i="1" l="1"/>
</calcChain>
</file>

<file path=xl/sharedStrings.xml><?xml version="1.0" encoding="utf-8"?>
<sst xmlns="http://schemas.openxmlformats.org/spreadsheetml/2006/main" count="109" uniqueCount="98">
  <si>
    <t>Inventory of Required</t>
  </si>
  <si>
    <t>Boat #:</t>
  </si>
  <si>
    <t>&amp; Optional Equipment</t>
  </si>
  <si>
    <t xml:space="preserve">HID#: </t>
  </si>
  <si>
    <t xml:space="preserve">Owner Name:  </t>
  </si>
  <si>
    <t>Date:</t>
  </si>
  <si>
    <r>
      <rPr>
        <b/>
        <sz val="11"/>
        <color theme="1"/>
        <rFont val="Calibri"/>
        <family val="2"/>
        <scheme val="minor"/>
      </rPr>
      <t xml:space="preserve">Basic yacht weighed dry </t>
    </r>
    <r>
      <rPr>
        <sz val="11"/>
        <color theme="1"/>
        <rFont val="Calibri"/>
        <family val="2"/>
        <scheme val="minor"/>
      </rPr>
      <t xml:space="preserve"> </t>
    </r>
  </si>
  <si>
    <t>MIN</t>
  </si>
  <si>
    <t>Wt  kg</t>
  </si>
  <si>
    <t>MAX</t>
  </si>
  <si>
    <t>boom w vang</t>
  </si>
  <si>
    <t>pole</t>
  </si>
  <si>
    <t>rudder</t>
  </si>
  <si>
    <t>tiller w extension</t>
  </si>
  <si>
    <t>4 jib blocks w cars</t>
  </si>
  <si>
    <t>4 sheets</t>
  </si>
  <si>
    <t>2 winch handles</t>
  </si>
  <si>
    <t>Basic yacht weighed dry (including correctors)</t>
  </si>
  <si>
    <t>RULE</t>
  </si>
  <si>
    <t>REQUIRED ITEMS</t>
  </si>
  <si>
    <t>Weight</t>
  </si>
  <si>
    <t>C.5.1(a)(2)</t>
  </si>
  <si>
    <t>C.5.1(b)(1)</t>
  </si>
  <si>
    <t>12.0kg</t>
  </si>
  <si>
    <t>C.3.1</t>
  </si>
  <si>
    <t>C.5.1(a)(4)</t>
  </si>
  <si>
    <t>C.5.1(a)(1)</t>
  </si>
  <si>
    <t>C.5.1(a)(3)</t>
  </si>
  <si>
    <t xml:space="preserve">Fire extinguisher </t>
  </si>
  <si>
    <t>C.5.1(a)(5)</t>
  </si>
  <si>
    <t>First aid kit</t>
  </si>
  <si>
    <t>C.5.1(a)(6)</t>
  </si>
  <si>
    <t>Water resistant flashlight(s)</t>
  </si>
  <si>
    <t>subt</t>
  </si>
  <si>
    <t>OPTIONAL ITEMS</t>
  </si>
  <si>
    <t>C.5.2(a)(1)</t>
  </si>
  <si>
    <t>Electrical or mechanical timing devices</t>
  </si>
  <si>
    <t>C.5.2(a)(4)</t>
  </si>
  <si>
    <t>Spare tiller and/or tiller extension</t>
  </si>
  <si>
    <t>11.2kg</t>
  </si>
  <si>
    <t>C.5.2(a)(5)</t>
  </si>
  <si>
    <t>C.5.2(a)(7)</t>
  </si>
  <si>
    <t xml:space="preserve">Berth cushions (up to 4 allowed) number - </t>
  </si>
  <si>
    <t>21.0kg</t>
  </si>
  <si>
    <t>C.5.2(a)(8)</t>
  </si>
  <si>
    <t>C.5.2(a)(9)</t>
  </si>
  <si>
    <t>Drinking water in containers (10 liters max.)</t>
  </si>
  <si>
    <t>10.0kg</t>
  </si>
  <si>
    <t>C.5.2(a)(10)</t>
  </si>
  <si>
    <t>25.0kg</t>
  </si>
  <si>
    <t>C.5.2(b)(14)</t>
  </si>
  <si>
    <t>Handheld VHF radio</t>
  </si>
  <si>
    <t>C.5.2(a)(11)</t>
  </si>
  <si>
    <t>Spinnaker launch bag</t>
  </si>
  <si>
    <t>C.5.2(a)(12)</t>
  </si>
  <si>
    <t>TOTAL INVENTORY</t>
  </si>
  <si>
    <t>C.6.1(a)</t>
  </si>
  <si>
    <t>Basic yacht weighed dry w correctors  (from above)</t>
  </si>
  <si>
    <t>1270kg</t>
  </si>
  <si>
    <t>C.6.2</t>
  </si>
  <si>
    <t>weight of correctors, if known</t>
  </si>
  <si>
    <t>ALL-UP WEIGHT FOR RACING</t>
  </si>
  <si>
    <t>1330kg</t>
  </si>
  <si>
    <t xml:space="preserve">Throwable life saving device  </t>
  </si>
  <si>
    <t>Bucket  (weigh items below in the bucket)</t>
  </si>
  <si>
    <t>above</t>
  </si>
  <si>
    <t xml:space="preserve"> </t>
  </si>
  <si>
    <t xml:space="preserve">can be weighed all together. </t>
  </si>
  <si>
    <t>above individual weights are for convenience</t>
  </si>
  <si>
    <t>I certify that all of the above scheduled equipment is aboard this boat and will remain as described while racing.</t>
  </si>
  <si>
    <t>Owners signature ____________________________________________ Date___________</t>
  </si>
  <si>
    <t>PFDs not part of weight</t>
  </si>
  <si>
    <r>
      <rPr>
        <sz val="12"/>
        <color theme="1"/>
        <rFont val="Calibri"/>
        <family val="2"/>
        <scheme val="minor"/>
      </rPr>
      <t xml:space="preserve">Hull </t>
    </r>
    <r>
      <rPr>
        <sz val="11"/>
        <color theme="1"/>
        <rFont val="Calibri"/>
        <family val="2"/>
        <scheme val="minor"/>
      </rPr>
      <t xml:space="preserve"> with bunkboards and plexi companionway drop in.</t>
    </r>
  </si>
  <si>
    <t>step box - only if permenantly mounted</t>
  </si>
  <si>
    <t>mast and rigging</t>
  </si>
  <si>
    <t>Mainsail royalty tag number:</t>
  </si>
  <si>
    <t>Genoa royalty tag number:</t>
  </si>
  <si>
    <t>Jib royalty tag number:</t>
  </si>
  <si>
    <t>Spinnaker royalty tag number:</t>
  </si>
  <si>
    <r>
      <t xml:space="preserve">Spare rudder (#2) </t>
    </r>
    <r>
      <rPr>
        <i/>
        <sz val="11"/>
        <color theme="1"/>
        <rFont val="Calibri"/>
        <family val="2"/>
        <scheme val="minor"/>
      </rPr>
      <t xml:space="preserve"> </t>
    </r>
  </si>
  <si>
    <r>
      <t>Spare spinnaker pole (#2)</t>
    </r>
    <r>
      <rPr>
        <i/>
        <sz val="11"/>
        <color theme="1"/>
        <rFont val="Calibri"/>
        <family val="2"/>
        <scheme val="minor"/>
      </rPr>
      <t xml:space="preserve"> </t>
    </r>
  </si>
  <si>
    <t xml:space="preserve">           </t>
  </si>
  <si>
    <t>6.0kg</t>
  </si>
  <si>
    <t>14.0kg</t>
  </si>
  <si>
    <t>C.5.2(b)(1)</t>
  </si>
  <si>
    <t xml:space="preserve">Fenders                                                                                         Qty:   </t>
  </si>
  <si>
    <t>9 liter</t>
  </si>
  <si>
    <t>Boat Name:</t>
  </si>
  <si>
    <t>rev 9/10/2024</t>
  </si>
  <si>
    <t>Life jackets - but these are not part of the weight.            qty:</t>
  </si>
  <si>
    <t xml:space="preserve">Tool kit.   List major Items:        </t>
  </si>
  <si>
    <t>Docklines</t>
  </si>
  <si>
    <t>C.5.2(b)(2)</t>
  </si>
  <si>
    <t>Companionway step box or ice box - empty, not attached</t>
  </si>
  <si>
    <t>12 volt battery, secured</t>
  </si>
  <si>
    <t>Outboard Engine/Motor, secured</t>
  </si>
  <si>
    <r>
      <rPr>
        <b/>
        <sz val="11"/>
        <color theme="1"/>
        <rFont val="Calibri"/>
        <family val="2"/>
        <scheme val="minor"/>
      </rPr>
      <t>Empty</t>
    </r>
    <r>
      <rPr>
        <sz val="11"/>
        <color theme="1"/>
        <rFont val="Calibri"/>
        <family val="2"/>
        <scheme val="minor"/>
      </rPr>
      <t xml:space="preserve"> petrol tank or spare elec motor battery, secured</t>
    </r>
  </si>
  <si>
    <t>Anchor, rode and optional chain, 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</si>
</sst>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3" borderId="12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164" fontId="0" fillId="3" borderId="14" xfId="0" applyNumberForma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6" xfId="0" applyFill="1" applyBorder="1"/>
    <xf numFmtId="164" fontId="0" fillId="3" borderId="7" xfId="0" applyNumberFormat="1" applyFill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6" xfId="0" applyBorder="1"/>
    <xf numFmtId="0" fontId="0" fillId="3" borderId="7" xfId="0" applyFill="1" applyBorder="1" applyAlignment="1">
      <alignment horizontal="right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1" xfId="0" applyFont="1" applyBorder="1"/>
    <xf numFmtId="164" fontId="2" fillId="4" borderId="25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6" xfId="0" applyFill="1" applyBorder="1" applyAlignment="1">
      <alignment horizontal="right"/>
    </xf>
    <xf numFmtId="0" fontId="0" fillId="2" borderId="27" xfId="0" applyFill="1" applyBorder="1" applyAlignment="1">
      <alignment horizontal="center"/>
    </xf>
    <xf numFmtId="0" fontId="0" fillId="3" borderId="14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6" xfId="0" applyFont="1" applyBorder="1"/>
    <xf numFmtId="0" fontId="2" fillId="0" borderId="26" xfId="0" applyFont="1" applyBorder="1"/>
    <xf numFmtId="0" fontId="0" fillId="0" borderId="0" xfId="0" applyAlignment="1">
      <alignment horizontal="center"/>
    </xf>
    <xf numFmtId="0" fontId="4" fillId="3" borderId="8" xfId="0" applyFont="1" applyFill="1" applyBorder="1"/>
    <xf numFmtId="0" fontId="2" fillId="2" borderId="32" xfId="0" applyFont="1" applyFill="1" applyBorder="1" applyAlignment="1">
      <alignment horizontal="center"/>
    </xf>
    <xf numFmtId="0" fontId="5" fillId="3" borderId="33" xfId="0" applyFont="1" applyFill="1" applyBorder="1"/>
    <xf numFmtId="0" fontId="4" fillId="3" borderId="11" xfId="0" applyFont="1" applyFill="1" applyBorder="1"/>
    <xf numFmtId="0" fontId="4" fillId="3" borderId="35" xfId="0" applyFont="1" applyFill="1" applyBorder="1"/>
    <xf numFmtId="0" fontId="4" fillId="3" borderId="34" xfId="0" applyFont="1" applyFill="1" applyBorder="1"/>
    <xf numFmtId="0" fontId="6" fillId="3" borderId="31" xfId="0" applyFont="1" applyFill="1" applyBorder="1"/>
    <xf numFmtId="0" fontId="0" fillId="0" borderId="26" xfId="0" applyBorder="1" applyAlignment="1">
      <alignment horizontal="left"/>
    </xf>
    <xf numFmtId="0" fontId="5" fillId="0" borderId="0" xfId="0" applyFont="1" applyAlignment="1">
      <alignment horizontal="right"/>
    </xf>
    <xf numFmtId="0" fontId="0" fillId="5" borderId="21" xfId="0" applyFill="1" applyBorder="1" applyAlignment="1">
      <alignment horizontal="right"/>
    </xf>
    <xf numFmtId="164" fontId="0" fillId="4" borderId="21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164" fontId="0" fillId="4" borderId="7" xfId="0" applyNumberFormat="1" applyFill="1" applyBorder="1" applyAlignment="1">
      <alignment horizontal="right"/>
    </xf>
    <xf numFmtId="0" fontId="0" fillId="4" borderId="2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3" borderId="33" xfId="0" applyFont="1" applyFill="1" applyBorder="1"/>
    <xf numFmtId="0" fontId="0" fillId="2" borderId="28" xfId="0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17" fontId="8" fillId="0" borderId="37" xfId="0" applyNumberFormat="1" applyFont="1" applyBorder="1" applyAlignment="1">
      <alignment horizontal="center"/>
    </xf>
    <xf numFmtId="17" fontId="8" fillId="0" borderId="39" xfId="0" applyNumberFormat="1" applyFont="1" applyBorder="1" applyAlignment="1">
      <alignment horizontal="center"/>
    </xf>
    <xf numFmtId="17" fontId="8" fillId="0" borderId="40" xfId="0" applyNumberFormat="1" applyFont="1" applyBorder="1" applyAlignment="1">
      <alignment horizontal="center"/>
    </xf>
    <xf numFmtId="0" fontId="8" fillId="0" borderId="3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5" fillId="3" borderId="42" xfId="0" applyFont="1" applyFill="1" applyBorder="1"/>
    <xf numFmtId="0" fontId="4" fillId="3" borderId="29" xfId="0" applyFont="1" applyFill="1" applyBorder="1"/>
    <xf numFmtId="0" fontId="4" fillId="3" borderId="30" xfId="0" applyFont="1" applyFill="1" applyBorder="1"/>
    <xf numFmtId="0" fontId="5" fillId="3" borderId="31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5" fillId="3" borderId="43" xfId="0" applyFont="1" applyFill="1" applyBorder="1"/>
    <xf numFmtId="0" fontId="4" fillId="3" borderId="44" xfId="0" applyFont="1" applyFill="1" applyBorder="1"/>
    <xf numFmtId="0" fontId="4" fillId="3" borderId="45" xfId="0" applyFont="1" applyFill="1" applyBorder="1"/>
    <xf numFmtId="14" fontId="9" fillId="0" borderId="0" xfId="0" applyNumberFormat="1" applyFont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0" xfId="0" applyFill="1"/>
    <xf numFmtId="0" fontId="0" fillId="6" borderId="7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4" fillId="3" borderId="31" xfId="0" applyFont="1" applyFill="1" applyBorder="1"/>
    <xf numFmtId="0" fontId="0" fillId="2" borderId="20" xfId="0" applyFill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0" borderId="46" xfId="0" applyFill="1" applyBorder="1"/>
    <xf numFmtId="0" fontId="0" fillId="4" borderId="47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0" borderId="46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35" workbookViewId="0">
      <selection activeCell="B46" sqref="B46"/>
    </sheetView>
  </sheetViews>
  <sheetFormatPr defaultColWidth="8.6640625" defaultRowHeight="14.4" x14ac:dyDescent="0.3"/>
  <cols>
    <col min="1" max="1" width="10.6640625" style="60" customWidth="1"/>
    <col min="2" max="2" width="51.6640625" customWidth="1"/>
    <col min="5" max="5" width="9.6640625" customWidth="1"/>
  </cols>
  <sheetData>
    <row r="1" spans="1:5" s="3" customFormat="1" ht="28.8" x14ac:dyDescent="0.55000000000000004">
      <c r="A1" s="1"/>
      <c r="B1" s="1" t="s">
        <v>0</v>
      </c>
      <c r="C1" s="2" t="s">
        <v>1</v>
      </c>
      <c r="D1" s="63" t="s">
        <v>66</v>
      </c>
      <c r="E1" s="64"/>
    </row>
    <row r="2" spans="1:5" s="3" customFormat="1" ht="24" customHeight="1" x14ac:dyDescent="0.55000000000000004">
      <c r="A2" s="1"/>
      <c r="B2" s="1" t="s">
        <v>2</v>
      </c>
      <c r="C2" s="2" t="s">
        <v>3</v>
      </c>
      <c r="D2" s="67" t="s">
        <v>66</v>
      </c>
      <c r="E2" s="61"/>
    </row>
    <row r="3" spans="1:5" s="3" customFormat="1" ht="22.8" customHeight="1" x14ac:dyDescent="0.55000000000000004">
      <c r="A3" s="1"/>
      <c r="C3" s="69" t="s">
        <v>4</v>
      </c>
      <c r="D3" s="100"/>
      <c r="E3" s="61"/>
    </row>
    <row r="4" spans="1:5" s="3" customFormat="1" ht="22.2" customHeight="1" x14ac:dyDescent="0.55000000000000004">
      <c r="A4" s="1"/>
      <c r="C4" s="69" t="s">
        <v>87</v>
      </c>
      <c r="D4" s="66"/>
      <c r="E4" s="65"/>
    </row>
    <row r="5" spans="1:5" s="3" customFormat="1" ht="23.4" customHeight="1" thickBot="1" x14ac:dyDescent="0.6">
      <c r="A5" s="94" t="s">
        <v>88</v>
      </c>
      <c r="B5" s="1"/>
      <c r="C5" s="2" t="s">
        <v>5</v>
      </c>
      <c r="D5" s="76"/>
      <c r="E5" s="64"/>
    </row>
    <row r="6" spans="1:5" s="3" customFormat="1" ht="17.55" customHeight="1" x14ac:dyDescent="0.55000000000000004">
      <c r="A6" s="79"/>
      <c r="B6" s="82" t="s">
        <v>75</v>
      </c>
      <c r="C6" s="85"/>
      <c r="D6" s="86"/>
      <c r="E6" s="87"/>
    </row>
    <row r="7" spans="1:5" s="3" customFormat="1" ht="17.55" customHeight="1" x14ac:dyDescent="0.55000000000000004">
      <c r="A7" s="80"/>
      <c r="B7" s="83" t="s">
        <v>76</v>
      </c>
      <c r="C7" s="88"/>
      <c r="D7" s="89"/>
      <c r="E7" s="90"/>
    </row>
    <row r="8" spans="1:5" s="3" customFormat="1" ht="17.55" customHeight="1" x14ac:dyDescent="0.55000000000000004">
      <c r="A8" s="80"/>
      <c r="B8" s="83" t="s">
        <v>77</v>
      </c>
      <c r="C8" s="88"/>
      <c r="D8" s="89"/>
      <c r="E8" s="90"/>
    </row>
    <row r="9" spans="1:5" s="3" customFormat="1" ht="17.55" customHeight="1" thickBot="1" x14ac:dyDescent="0.6">
      <c r="A9" s="81"/>
      <c r="B9" s="84" t="s">
        <v>78</v>
      </c>
      <c r="C9" s="91"/>
      <c r="D9" s="92"/>
      <c r="E9" s="93"/>
    </row>
    <row r="10" spans="1:5" s="4" customFormat="1" ht="16.2" customHeight="1" thickBot="1" x14ac:dyDescent="0.35">
      <c r="A10" s="77"/>
      <c r="B10" s="78" t="s">
        <v>6</v>
      </c>
      <c r="C10" s="62" t="s">
        <v>7</v>
      </c>
      <c r="D10" s="62" t="s">
        <v>8</v>
      </c>
      <c r="E10" s="62" t="s">
        <v>9</v>
      </c>
    </row>
    <row r="11" spans="1:5" s="4" customFormat="1" ht="13.2" customHeight="1" x14ac:dyDescent="0.3">
      <c r="A11" s="5"/>
      <c r="B11" s="6" t="s">
        <v>72</v>
      </c>
      <c r="C11" s="7"/>
      <c r="D11" s="8"/>
      <c r="E11" s="7"/>
    </row>
    <row r="12" spans="1:5" s="4" customFormat="1" ht="13.2" customHeight="1" x14ac:dyDescent="0.3">
      <c r="A12" s="9"/>
      <c r="B12" s="10" t="s">
        <v>74</v>
      </c>
      <c r="C12" s="11"/>
      <c r="D12" s="12"/>
      <c r="E12" s="11"/>
    </row>
    <row r="13" spans="1:5" s="4" customFormat="1" ht="13.2" customHeight="1" x14ac:dyDescent="0.3">
      <c r="A13" s="9"/>
      <c r="B13" s="10" t="s">
        <v>10</v>
      </c>
      <c r="C13" s="11"/>
      <c r="D13" s="12"/>
      <c r="E13" s="11"/>
    </row>
    <row r="14" spans="1:5" s="4" customFormat="1" ht="13.2" customHeight="1" x14ac:dyDescent="0.3">
      <c r="A14" s="9"/>
      <c r="B14" s="10" t="s">
        <v>11</v>
      </c>
      <c r="C14" s="11"/>
      <c r="D14" s="12"/>
      <c r="E14" s="11"/>
    </row>
    <row r="15" spans="1:5" s="4" customFormat="1" ht="13.2" customHeight="1" x14ac:dyDescent="0.3">
      <c r="A15" s="9"/>
      <c r="B15" s="10" t="s">
        <v>73</v>
      </c>
      <c r="C15" s="11"/>
      <c r="D15" s="12"/>
      <c r="E15" s="11"/>
    </row>
    <row r="16" spans="1:5" s="4" customFormat="1" ht="13.2" customHeight="1" x14ac:dyDescent="0.3">
      <c r="A16" s="9"/>
      <c r="B16" s="10" t="s">
        <v>12</v>
      </c>
      <c r="C16" s="11"/>
      <c r="D16" s="12"/>
      <c r="E16" s="11"/>
    </row>
    <row r="17" spans="1:6" s="4" customFormat="1" ht="13.2" customHeight="1" x14ac:dyDescent="0.3">
      <c r="A17" s="9"/>
      <c r="B17" s="10" t="s">
        <v>13</v>
      </c>
      <c r="C17" s="11"/>
      <c r="D17" s="12"/>
      <c r="E17" s="11"/>
    </row>
    <row r="18" spans="1:6" s="4" customFormat="1" ht="13.2" customHeight="1" x14ac:dyDescent="0.3">
      <c r="A18" s="9"/>
      <c r="B18" s="10" t="s">
        <v>14</v>
      </c>
      <c r="C18" s="11"/>
      <c r="D18" s="12"/>
      <c r="E18" s="11"/>
    </row>
    <row r="19" spans="1:6" s="4" customFormat="1" ht="13.2" customHeight="1" x14ac:dyDescent="0.3">
      <c r="A19" s="9"/>
      <c r="B19" s="10" t="s">
        <v>15</v>
      </c>
      <c r="C19" s="11"/>
      <c r="D19" s="12"/>
      <c r="E19" s="11"/>
    </row>
    <row r="20" spans="1:6" s="4" customFormat="1" ht="13.2" customHeight="1" thickBot="1" x14ac:dyDescent="0.35">
      <c r="A20" s="13"/>
      <c r="B20" s="14" t="s">
        <v>16</v>
      </c>
      <c r="C20" s="15"/>
      <c r="D20" s="16"/>
      <c r="E20" s="15"/>
      <c r="F20" s="4" t="s">
        <v>67</v>
      </c>
    </row>
    <row r="21" spans="1:6" s="4" customFormat="1" ht="15" thickBot="1" x14ac:dyDescent="0.35">
      <c r="A21" s="17"/>
      <c r="B21" s="18" t="s">
        <v>17</v>
      </c>
      <c r="C21" s="19">
        <v>1270</v>
      </c>
      <c r="D21" s="20">
        <f>SUM(D11:D20)</f>
        <v>0</v>
      </c>
      <c r="E21" s="21"/>
      <c r="F21" s="4" t="s">
        <v>68</v>
      </c>
    </row>
    <row r="22" spans="1:6" s="4" customFormat="1" ht="15" thickBot="1" x14ac:dyDescent="0.35">
      <c r="B22" s="22"/>
      <c r="D22" s="23"/>
    </row>
    <row r="23" spans="1:6" ht="15" thickBot="1" x14ac:dyDescent="0.35">
      <c r="A23" s="24" t="s">
        <v>18</v>
      </c>
      <c r="B23" s="25" t="s">
        <v>19</v>
      </c>
      <c r="C23" s="26" t="s">
        <v>7</v>
      </c>
      <c r="D23" s="25" t="s">
        <v>20</v>
      </c>
      <c r="E23" s="26" t="s">
        <v>9</v>
      </c>
    </row>
    <row r="24" spans="1:6" x14ac:dyDescent="0.3">
      <c r="A24" s="27" t="s">
        <v>21</v>
      </c>
      <c r="B24" s="28" t="s">
        <v>97</v>
      </c>
      <c r="C24" s="29" t="s">
        <v>82</v>
      </c>
      <c r="D24" s="30">
        <v>0</v>
      </c>
      <c r="E24" s="31" t="s">
        <v>23</v>
      </c>
    </row>
    <row r="25" spans="1:6" x14ac:dyDescent="0.3">
      <c r="A25" s="32" t="s">
        <v>22</v>
      </c>
      <c r="B25" s="33" t="s">
        <v>95</v>
      </c>
      <c r="C25" s="32" t="s">
        <v>23</v>
      </c>
      <c r="D25" s="34">
        <v>0</v>
      </c>
      <c r="E25" s="35"/>
    </row>
    <row r="26" spans="1:6" x14ac:dyDescent="0.3">
      <c r="A26" s="32" t="s">
        <v>22</v>
      </c>
      <c r="B26" s="33" t="s">
        <v>96</v>
      </c>
      <c r="C26" s="32"/>
      <c r="D26" s="34">
        <v>0</v>
      </c>
      <c r="E26" s="35"/>
    </row>
    <row r="27" spans="1:6" x14ac:dyDescent="0.3">
      <c r="A27" s="36" t="s">
        <v>24</v>
      </c>
      <c r="B27" s="37" t="s">
        <v>89</v>
      </c>
      <c r="C27" s="95"/>
      <c r="D27" s="98"/>
      <c r="E27" s="38"/>
      <c r="F27" t="s">
        <v>71</v>
      </c>
    </row>
    <row r="28" spans="1:6" x14ac:dyDescent="0.3">
      <c r="A28" s="32" t="s">
        <v>25</v>
      </c>
      <c r="B28" s="39" t="s">
        <v>63</v>
      </c>
      <c r="C28" s="32"/>
      <c r="D28" s="40">
        <v>0</v>
      </c>
      <c r="E28" s="35"/>
      <c r="F28" s="41"/>
    </row>
    <row r="29" spans="1:6" x14ac:dyDescent="0.3">
      <c r="A29" s="32" t="s">
        <v>26</v>
      </c>
      <c r="B29" s="39" t="s">
        <v>64</v>
      </c>
      <c r="C29" s="32" t="s">
        <v>86</v>
      </c>
      <c r="D29" s="40">
        <v>0</v>
      </c>
      <c r="E29" s="35"/>
      <c r="F29" s="41"/>
    </row>
    <row r="30" spans="1:6" x14ac:dyDescent="0.3">
      <c r="A30" s="32" t="s">
        <v>27</v>
      </c>
      <c r="B30" t="s">
        <v>28</v>
      </c>
      <c r="C30" s="42"/>
      <c r="D30" s="70" t="s">
        <v>65</v>
      </c>
      <c r="E30" s="43"/>
      <c r="F30" s="41"/>
    </row>
    <row r="31" spans="1:6" x14ac:dyDescent="0.3">
      <c r="A31" s="32" t="s">
        <v>29</v>
      </c>
      <c r="B31" s="39" t="s">
        <v>30</v>
      </c>
      <c r="C31" s="32"/>
      <c r="D31" s="70" t="s">
        <v>65</v>
      </c>
      <c r="E31" s="35"/>
      <c r="F31" s="41"/>
    </row>
    <row r="32" spans="1:6" ht="15" thickBot="1" x14ac:dyDescent="0.35">
      <c r="A32" s="36" t="s">
        <v>31</v>
      </c>
      <c r="B32" t="s">
        <v>32</v>
      </c>
      <c r="C32" s="42"/>
      <c r="D32" s="70" t="s">
        <v>65</v>
      </c>
      <c r="E32" s="43"/>
      <c r="F32" s="41"/>
    </row>
    <row r="33" spans="1:6" ht="15" thickBot="1" x14ac:dyDescent="0.35">
      <c r="A33" s="44"/>
      <c r="B33" s="45" t="s">
        <v>33</v>
      </c>
      <c r="C33" s="46"/>
      <c r="D33" s="47">
        <f>SUM(D24:D32)</f>
        <v>0</v>
      </c>
      <c r="E33" s="48"/>
    </row>
    <row r="34" spans="1:6" ht="15" thickBot="1" x14ac:dyDescent="0.35">
      <c r="A34" s="101"/>
      <c r="B34" s="49" t="s">
        <v>34</v>
      </c>
      <c r="C34" s="50"/>
      <c r="D34" s="51"/>
      <c r="E34" s="52"/>
      <c r="F34" s="41"/>
    </row>
    <row r="35" spans="1:6" x14ac:dyDescent="0.3">
      <c r="A35" s="32" t="s">
        <v>35</v>
      </c>
      <c r="B35" t="s">
        <v>36</v>
      </c>
      <c r="C35" s="29"/>
      <c r="D35" s="53">
        <v>0</v>
      </c>
      <c r="E35" s="43"/>
      <c r="F35" s="41"/>
    </row>
    <row r="36" spans="1:6" x14ac:dyDescent="0.3">
      <c r="A36" s="32" t="s">
        <v>37</v>
      </c>
      <c r="B36" s="39" t="s">
        <v>38</v>
      </c>
      <c r="C36" s="32"/>
      <c r="D36" s="40">
        <v>0</v>
      </c>
      <c r="E36" s="35"/>
      <c r="F36" s="41"/>
    </row>
    <row r="37" spans="1:6" x14ac:dyDescent="0.3">
      <c r="A37" s="32" t="s">
        <v>37</v>
      </c>
      <c r="B37" s="96" t="s">
        <v>79</v>
      </c>
      <c r="C37" s="74" t="s">
        <v>39</v>
      </c>
      <c r="D37" s="54">
        <v>0</v>
      </c>
      <c r="E37" s="43"/>
      <c r="F37" s="41"/>
    </row>
    <row r="38" spans="1:6" x14ac:dyDescent="0.3">
      <c r="A38" s="32" t="s">
        <v>40</v>
      </c>
      <c r="B38" s="33" t="s">
        <v>80</v>
      </c>
      <c r="C38" s="75"/>
      <c r="D38" s="40">
        <v>0</v>
      </c>
      <c r="E38" s="35"/>
      <c r="F38" s="41"/>
    </row>
    <row r="39" spans="1:6" x14ac:dyDescent="0.3">
      <c r="A39" s="32" t="s">
        <v>41</v>
      </c>
      <c r="B39" t="s">
        <v>42</v>
      </c>
      <c r="C39" s="42"/>
      <c r="D39" s="40">
        <v>0</v>
      </c>
      <c r="E39" s="43" t="s">
        <v>43</v>
      </c>
      <c r="F39" s="41"/>
    </row>
    <row r="40" spans="1:6" x14ac:dyDescent="0.3">
      <c r="A40" s="32" t="s">
        <v>44</v>
      </c>
      <c r="B40" s="39" t="s">
        <v>93</v>
      </c>
      <c r="C40" s="32"/>
      <c r="D40" s="40">
        <v>0</v>
      </c>
      <c r="E40" s="35" t="s">
        <v>83</v>
      </c>
      <c r="F40" s="41"/>
    </row>
    <row r="41" spans="1:6" x14ac:dyDescent="0.3">
      <c r="A41" s="32" t="s">
        <v>45</v>
      </c>
      <c r="B41" s="111" t="s">
        <v>46</v>
      </c>
      <c r="C41" s="32"/>
      <c r="D41" s="40">
        <v>0</v>
      </c>
      <c r="E41" s="35" t="s">
        <v>47</v>
      </c>
      <c r="F41" s="41"/>
    </row>
    <row r="42" spans="1:6" x14ac:dyDescent="0.3">
      <c r="A42" s="32" t="s">
        <v>48</v>
      </c>
      <c r="B42" s="108" t="s">
        <v>94</v>
      </c>
      <c r="C42" s="109"/>
      <c r="D42" s="106">
        <v>0</v>
      </c>
      <c r="E42" s="110" t="s">
        <v>49</v>
      </c>
    </row>
    <row r="43" spans="1:6" x14ac:dyDescent="0.3">
      <c r="A43" s="32" t="s">
        <v>50</v>
      </c>
      <c r="B43" t="s">
        <v>51</v>
      </c>
      <c r="C43" s="42"/>
      <c r="D43" s="40">
        <v>0</v>
      </c>
      <c r="E43" s="43"/>
    </row>
    <row r="44" spans="1:6" x14ac:dyDescent="0.3">
      <c r="A44" s="32" t="s">
        <v>84</v>
      </c>
      <c r="B44" s="39" t="s">
        <v>85</v>
      </c>
      <c r="C44" s="99"/>
      <c r="D44" s="40">
        <v>0</v>
      </c>
      <c r="E44" s="35"/>
    </row>
    <row r="45" spans="1:6" x14ac:dyDescent="0.3">
      <c r="A45" s="32" t="s">
        <v>92</v>
      </c>
      <c r="B45" s="107" t="s">
        <v>91</v>
      </c>
      <c r="C45" s="99"/>
      <c r="D45" s="40">
        <v>0</v>
      </c>
      <c r="E45" s="35"/>
    </row>
    <row r="46" spans="1:6" x14ac:dyDescent="0.3">
      <c r="A46" s="32" t="s">
        <v>52</v>
      </c>
      <c r="B46" t="s">
        <v>53</v>
      </c>
      <c r="C46" s="42"/>
      <c r="D46" s="106">
        <v>0</v>
      </c>
      <c r="E46" s="43"/>
    </row>
    <row r="47" spans="1:6" x14ac:dyDescent="0.3">
      <c r="A47" s="32" t="s">
        <v>54</v>
      </c>
      <c r="B47" s="39" t="s">
        <v>90</v>
      </c>
      <c r="C47" s="32"/>
      <c r="D47" s="40">
        <v>0</v>
      </c>
      <c r="E47" s="35"/>
    </row>
    <row r="48" spans="1:6" x14ac:dyDescent="0.3">
      <c r="A48" s="42"/>
      <c r="B48" t="s">
        <v>81</v>
      </c>
      <c r="C48" s="42"/>
      <c r="D48" s="97">
        <v>0</v>
      </c>
      <c r="E48" s="43"/>
    </row>
    <row r="49" spans="1:5" x14ac:dyDescent="0.3">
      <c r="A49" s="32"/>
      <c r="B49" s="39" t="s">
        <v>66</v>
      </c>
      <c r="C49" s="32"/>
      <c r="D49" s="97">
        <v>0</v>
      </c>
      <c r="E49" s="35"/>
    </row>
    <row r="50" spans="1:5" x14ac:dyDescent="0.3">
      <c r="A50" s="42"/>
      <c r="B50" t="s">
        <v>66</v>
      </c>
      <c r="C50" s="42"/>
      <c r="D50" s="97">
        <v>0</v>
      </c>
      <c r="E50" s="43"/>
    </row>
    <row r="51" spans="1:5" x14ac:dyDescent="0.3">
      <c r="A51" s="32"/>
      <c r="B51" s="58" t="s">
        <v>55</v>
      </c>
      <c r="C51" s="32"/>
      <c r="D51" s="73">
        <f>SUM(D24:D26)+D28+D29+SUM(D35:D50)</f>
        <v>0</v>
      </c>
      <c r="E51" s="35"/>
    </row>
    <row r="52" spans="1:5" x14ac:dyDescent="0.3">
      <c r="A52" s="42" t="s">
        <v>56</v>
      </c>
      <c r="B52" t="s">
        <v>57</v>
      </c>
      <c r="C52" s="42" t="s">
        <v>58</v>
      </c>
      <c r="D52" s="71">
        <f>D21</f>
        <v>0</v>
      </c>
      <c r="E52" s="43"/>
    </row>
    <row r="53" spans="1:5" x14ac:dyDescent="0.3">
      <c r="A53" s="32" t="s">
        <v>59</v>
      </c>
      <c r="B53" s="33" t="s">
        <v>60</v>
      </c>
      <c r="C53" s="32"/>
      <c r="D53" s="40"/>
      <c r="E53" s="35"/>
    </row>
    <row r="54" spans="1:5" ht="15" thickBot="1" x14ac:dyDescent="0.35">
      <c r="A54" s="42" t="s">
        <v>56</v>
      </c>
      <c r="B54" s="59" t="s">
        <v>61</v>
      </c>
      <c r="C54" s="56" t="s">
        <v>62</v>
      </c>
      <c r="D54" s="72">
        <f>D51+D52+D53</f>
        <v>0</v>
      </c>
      <c r="E54" s="57"/>
    </row>
    <row r="55" spans="1:5" x14ac:dyDescent="0.3">
      <c r="A55" t="s">
        <v>69</v>
      </c>
      <c r="B55" s="102"/>
      <c r="C55" s="103"/>
      <c r="D55" s="104"/>
      <c r="E55" s="105"/>
    </row>
    <row r="56" spans="1:5" ht="15" thickBot="1" x14ac:dyDescent="0.35">
      <c r="A56" s="68" t="s">
        <v>70</v>
      </c>
      <c r="B56" s="55"/>
      <c r="C56" s="55"/>
      <c r="D56" s="55"/>
      <c r="E56" s="55"/>
    </row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 Barnes</dc:creator>
  <cp:lastModifiedBy>Curt Barnes</cp:lastModifiedBy>
  <cp:lastPrinted>2023-10-11T14:07:26Z</cp:lastPrinted>
  <dcterms:created xsi:type="dcterms:W3CDTF">2021-08-09T17:48:28Z</dcterms:created>
  <dcterms:modified xsi:type="dcterms:W3CDTF">2024-09-10T17:23:53Z</dcterms:modified>
</cp:coreProperties>
</file>